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Ivan\Financijski izvještaj\FINANCIJE 2026\JAVNA OBJAVA\"/>
    </mc:Choice>
  </mc:AlternateContent>
  <xr:revisionPtr revIDLastSave="0" documentId="8_{A9184427-EA5D-45A1-A160-A8A1ABA6FD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0" i="1" l="1"/>
  <c r="D69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<sst xmlns="http://schemas.openxmlformats.org/spreadsheetml/2006/main" count="168" uniqueCount="73">
  <si>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</si>
  <si>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</si>
  <si>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</si>
  <si>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</si>
  <si>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</si>
  <si>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</si>
  <si>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</si>
  <si>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</si>
  <si>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VLADIMIR NAZOR NEVIĐANE_x000D_
ŠKOLSKA  2_x000D_
NEVIĐANE_x000D_
Tel: +385(23)269288   Fax: +385(23)269600_x000D_
OIB: 94747704458_x000D_
Mail: ured@os-vnazor-nevidjane.skole.hr_x000D_
IBAN: HR4424020061800013007</t>
  </si>
  <si>
    <t>Isplata Sredstava Za Razdoblje: 01.02.2026 Do 28.02.2026</t>
  </si>
  <si>
    <t>DALMAT</t>
  </si>
  <si>
    <t>96679371567</t>
  </si>
  <si>
    <t>ZADAR</t>
  </si>
  <si>
    <t>UREDSKI MATERIJAL I OSTALI MATERIJALNI RASHODI</t>
  </si>
  <si>
    <t>OŠ VLADIMIR NAZOR NEVIĐANE</t>
  </si>
  <si>
    <t>Ukupno:</t>
  </si>
  <si>
    <t>HP - HRVATSKA POŠTA D.D.</t>
  </si>
  <si>
    <t>87311810356</t>
  </si>
  <si>
    <t>10000 ZAGREB</t>
  </si>
  <si>
    <t>USLUGE TELEFONA, POŠTE I PRIJEVOZA</t>
  </si>
  <si>
    <t>FINA</t>
  </si>
  <si>
    <t>85821130368</t>
  </si>
  <si>
    <t>Zagreb 10000</t>
  </si>
  <si>
    <t>OSTALI NESPOMENUTI RASHODI POSLOVANJA</t>
  </si>
  <si>
    <t>ČISTOĆA ZADAR</t>
  </si>
  <si>
    <t>84923155727</t>
  </si>
  <si>
    <t>KOMUNALNE USLUGE</t>
  </si>
  <si>
    <t>JONA d.o.o.</t>
  </si>
  <si>
    <t>83347805278</t>
  </si>
  <si>
    <t>TKON</t>
  </si>
  <si>
    <t>MATERIJAL I SIROVINE</t>
  </si>
  <si>
    <t>MATERIJAL I DIJELOVI ZA TEKUĆE I INVESTICIJSKO ODRŽAVANJE</t>
  </si>
  <si>
    <t>AP-SPLIT d.o.o.</t>
  </si>
  <si>
    <t>82888704837</t>
  </si>
  <si>
    <t>SPLIT</t>
  </si>
  <si>
    <t>RAČUNALNE USLUGE</t>
  </si>
  <si>
    <t>KOMUNALAC BIOGRAD N/M</t>
  </si>
  <si>
    <t>79399174783</t>
  </si>
  <si>
    <t>23210 BIOGRAD NA MORU</t>
  </si>
  <si>
    <t>HEP OPSKRBA d.o.o.</t>
  </si>
  <si>
    <t>63073332379</t>
  </si>
  <si>
    <t>ENERGIJA</t>
  </si>
  <si>
    <t>E STORE j.d.o.o.</t>
  </si>
  <si>
    <t>53097723816</t>
  </si>
  <si>
    <t>NORT D.O.O.</t>
  </si>
  <si>
    <t>50996247148</t>
  </si>
  <si>
    <t>ZAGREB</t>
  </si>
  <si>
    <t>VINDIJA d.d. prehrambena industrija</t>
  </si>
  <si>
    <t>44138062462</t>
  </si>
  <si>
    <t>VARAŽDIN</t>
  </si>
  <si>
    <t>LINKS d.o.o.</t>
  </si>
  <si>
    <t>32614011568</t>
  </si>
  <si>
    <t>Zadar 23000</t>
  </si>
  <si>
    <t>A1 BUSINESS SOLUTION</t>
  </si>
  <si>
    <t>29524210204</t>
  </si>
  <si>
    <t>ADRIATIC INFO d.o.o.</t>
  </si>
  <si>
    <t>18445912889</t>
  </si>
  <si>
    <t>LIBURNIJA D.O.O.</t>
  </si>
  <si>
    <t>03655700167</t>
  </si>
  <si>
    <t>Zakupnine i najamnine</t>
  </si>
  <si>
    <t>DECATHLON ZAGREB</t>
  </si>
  <si>
    <t>SITNI INVENTAR I AUTO GUME</t>
  </si>
  <si>
    <t>PLAĆE ZA REDOVAN RAD</t>
  </si>
  <si>
    <t>PLAĆE ZA PREKOVREMENI RAD</t>
  </si>
  <si>
    <t>DOPRINOSI ZA ZDRAVSTVENO OSIGURANJE</t>
  </si>
  <si>
    <t>Nema Konta Na Odabranoj Razini</t>
  </si>
  <si>
    <t>NAKNADE ZA PRIJEVOZ, ZA RAD NA TERENU I ODVOJENI ŽIVOT</t>
  </si>
  <si>
    <t>INTELEKTUALNE I OSOBNE USLUGE</t>
  </si>
  <si>
    <t>ČLANARINE</t>
  </si>
  <si>
    <t>Pristojbe i naknade</t>
  </si>
  <si>
    <t>ZATEZNE KAMATE</t>
  </si>
  <si>
    <t>Sveukupno:</t>
  </si>
  <si>
    <t>89516372197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</si>
</sst>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6" zoomScaleNormal="100" workbookViewId="0">
      <selection activeCell="B40" sqref="B40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583.09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583.09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6.5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6.5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9.9600000000000009</v>
      </c>
      <c r="E11" s="10">
        <v>3299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9.9600000000000009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12</v>
      </c>
      <c r="D13" s="18">
        <v>142.28</v>
      </c>
      <c r="E13" s="10">
        <v>3234</v>
      </c>
      <c r="F13" s="9" t="s">
        <v>26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142.28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29</v>
      </c>
      <c r="D15" s="18">
        <v>113.2</v>
      </c>
      <c r="E15" s="10">
        <v>3222</v>
      </c>
      <c r="F15" s="9" t="s">
        <v>30</v>
      </c>
      <c r="G15" s="27" t="s">
        <v>14</v>
      </c>
    </row>
    <row r="16" spans="1:7" x14ac:dyDescent="0.3">
      <c r="A16" s="9"/>
      <c r="B16" s="14"/>
      <c r="C16" s="10"/>
      <c r="D16" s="18">
        <v>72.349999999999994</v>
      </c>
      <c r="E16" s="10">
        <v>3224</v>
      </c>
      <c r="F16" s="9" t="s">
        <v>31</v>
      </c>
      <c r="G16" s="28" t="s">
        <v>14</v>
      </c>
    </row>
    <row r="17" spans="1:7" ht="27" customHeight="1" thickBot="1" x14ac:dyDescent="0.35">
      <c r="A17" s="21" t="s">
        <v>15</v>
      </c>
      <c r="B17" s="22"/>
      <c r="C17" s="23"/>
      <c r="D17" s="24">
        <f>SUM(D15:D16)</f>
        <v>185.55</v>
      </c>
      <c r="E17" s="23"/>
      <c r="F17" s="25"/>
      <c r="G17" s="26"/>
    </row>
    <row r="18" spans="1:7" x14ac:dyDescent="0.3">
      <c r="A18" s="9" t="s">
        <v>32</v>
      </c>
      <c r="B18" s="14" t="s">
        <v>33</v>
      </c>
      <c r="C18" s="10" t="s">
        <v>34</v>
      </c>
      <c r="D18" s="18">
        <v>31.54</v>
      </c>
      <c r="E18" s="10">
        <v>3238</v>
      </c>
      <c r="F18" s="9" t="s">
        <v>35</v>
      </c>
      <c r="G18" s="27" t="s">
        <v>14</v>
      </c>
    </row>
    <row r="19" spans="1:7" ht="27" customHeight="1" thickBot="1" x14ac:dyDescent="0.35">
      <c r="A19" s="21" t="s">
        <v>15</v>
      </c>
      <c r="B19" s="22"/>
      <c r="C19" s="23"/>
      <c r="D19" s="24">
        <f>SUM(D18:D18)</f>
        <v>31.54</v>
      </c>
      <c r="E19" s="23"/>
      <c r="F19" s="25"/>
      <c r="G19" s="26"/>
    </row>
    <row r="20" spans="1:7" x14ac:dyDescent="0.3">
      <c r="A20" s="9" t="s">
        <v>36</v>
      </c>
      <c r="B20" s="14" t="s">
        <v>37</v>
      </c>
      <c r="C20" s="10" t="s">
        <v>38</v>
      </c>
      <c r="D20" s="18">
        <v>140.5</v>
      </c>
      <c r="E20" s="10">
        <v>3234</v>
      </c>
      <c r="F20" s="9" t="s">
        <v>26</v>
      </c>
      <c r="G20" s="27" t="s">
        <v>14</v>
      </c>
    </row>
    <row r="21" spans="1:7" ht="27" customHeight="1" thickBot="1" x14ac:dyDescent="0.35">
      <c r="A21" s="21" t="s">
        <v>15</v>
      </c>
      <c r="B21" s="22"/>
      <c r="C21" s="23"/>
      <c r="D21" s="24">
        <f>SUM(D20:D20)</f>
        <v>140.5</v>
      </c>
      <c r="E21" s="23"/>
      <c r="F21" s="25"/>
      <c r="G21" s="26"/>
    </row>
    <row r="22" spans="1:7" x14ac:dyDescent="0.3">
      <c r="A22" s="9" t="s">
        <v>39</v>
      </c>
      <c r="B22" s="14" t="s">
        <v>40</v>
      </c>
      <c r="C22" s="10" t="s">
        <v>22</v>
      </c>
      <c r="D22" s="18">
        <v>795.14</v>
      </c>
      <c r="E22" s="10">
        <v>3223</v>
      </c>
      <c r="F22" s="9" t="s">
        <v>41</v>
      </c>
      <c r="G22" s="27" t="s">
        <v>14</v>
      </c>
    </row>
    <row r="23" spans="1:7" ht="27" customHeight="1" thickBot="1" x14ac:dyDescent="0.35">
      <c r="A23" s="21" t="s">
        <v>15</v>
      </c>
      <c r="B23" s="22"/>
      <c r="C23" s="23"/>
      <c r="D23" s="24">
        <f>SUM(D22:D22)</f>
        <v>795.14</v>
      </c>
      <c r="E23" s="23"/>
      <c r="F23" s="25"/>
      <c r="G23" s="26"/>
    </row>
    <row r="24" spans="1:7" x14ac:dyDescent="0.3">
      <c r="A24" s="9" t="s">
        <v>42</v>
      </c>
      <c r="B24" s="14" t="s">
        <v>43</v>
      </c>
      <c r="C24" s="10" t="s">
        <v>12</v>
      </c>
      <c r="D24" s="18">
        <v>12.9</v>
      </c>
      <c r="E24" s="10">
        <v>3299</v>
      </c>
      <c r="F24" s="9" t="s">
        <v>23</v>
      </c>
      <c r="G24" s="27" t="s">
        <v>14</v>
      </c>
    </row>
    <row r="25" spans="1:7" ht="27" customHeight="1" thickBot="1" x14ac:dyDescent="0.35">
      <c r="A25" s="21" t="s">
        <v>15</v>
      </c>
      <c r="B25" s="22"/>
      <c r="C25" s="23"/>
      <c r="D25" s="24">
        <f>SUM(D24:D24)</f>
        <v>12.9</v>
      </c>
      <c r="E25" s="23"/>
      <c r="F25" s="25"/>
      <c r="G25" s="26"/>
    </row>
    <row r="26" spans="1:7" x14ac:dyDescent="0.3">
      <c r="A26" s="9" t="s">
        <v>44</v>
      </c>
      <c r="B26" s="14" t="s">
        <v>45</v>
      </c>
      <c r="C26" s="10" t="s">
        <v>46</v>
      </c>
      <c r="D26" s="18">
        <v>50</v>
      </c>
      <c r="E26" s="10">
        <v>3238</v>
      </c>
      <c r="F26" s="9" t="s">
        <v>35</v>
      </c>
      <c r="G26" s="27" t="s">
        <v>14</v>
      </c>
    </row>
    <row r="27" spans="1:7" ht="27" customHeight="1" thickBot="1" x14ac:dyDescent="0.35">
      <c r="A27" s="21" t="s">
        <v>15</v>
      </c>
      <c r="B27" s="22"/>
      <c r="C27" s="23"/>
      <c r="D27" s="24">
        <f>SUM(D26:D26)</f>
        <v>50</v>
      </c>
      <c r="E27" s="23"/>
      <c r="F27" s="25"/>
      <c r="G27" s="26"/>
    </row>
    <row r="28" spans="1:7" x14ac:dyDescent="0.3">
      <c r="A28" s="9" t="s">
        <v>47</v>
      </c>
      <c r="B28" s="14" t="s">
        <v>48</v>
      </c>
      <c r="C28" s="10" t="s">
        <v>49</v>
      </c>
      <c r="D28" s="18">
        <v>129.93</v>
      </c>
      <c r="E28" s="10">
        <v>3222</v>
      </c>
      <c r="F28" s="9" t="s">
        <v>30</v>
      </c>
      <c r="G28" s="27" t="s">
        <v>14</v>
      </c>
    </row>
    <row r="29" spans="1:7" ht="27" customHeight="1" thickBot="1" x14ac:dyDescent="0.35">
      <c r="A29" s="21" t="s">
        <v>15</v>
      </c>
      <c r="B29" s="22"/>
      <c r="C29" s="23"/>
      <c r="D29" s="24">
        <f>SUM(D28:D28)</f>
        <v>129.93</v>
      </c>
      <c r="E29" s="23"/>
      <c r="F29" s="25"/>
      <c r="G29" s="26"/>
    </row>
    <row r="30" spans="1:7" x14ac:dyDescent="0.3">
      <c r="A30" s="9" t="s">
        <v>50</v>
      </c>
      <c r="B30" s="14" t="s">
        <v>51</v>
      </c>
      <c r="C30" s="10" t="s">
        <v>52</v>
      </c>
      <c r="D30" s="18">
        <v>59.41</v>
      </c>
      <c r="E30" s="10">
        <v>3221</v>
      </c>
      <c r="F30" s="9" t="s">
        <v>13</v>
      </c>
      <c r="G30" s="27" t="s">
        <v>14</v>
      </c>
    </row>
    <row r="31" spans="1:7" ht="27" customHeight="1" thickBot="1" x14ac:dyDescent="0.35">
      <c r="A31" s="21" t="s">
        <v>15</v>
      </c>
      <c r="B31" s="22"/>
      <c r="C31" s="23"/>
      <c r="D31" s="24">
        <f>SUM(D30:D30)</f>
        <v>59.41</v>
      </c>
      <c r="E31" s="23"/>
      <c r="F31" s="25"/>
      <c r="G31" s="26"/>
    </row>
    <row r="32" spans="1:7" x14ac:dyDescent="0.3">
      <c r="A32" s="9" t="s">
        <v>53</v>
      </c>
      <c r="B32" s="14" t="s">
        <v>54</v>
      </c>
      <c r="C32" s="10" t="s">
        <v>46</v>
      </c>
      <c r="D32" s="18">
        <v>55.33</v>
      </c>
      <c r="E32" s="10">
        <v>3231</v>
      </c>
      <c r="F32" s="9" t="s">
        <v>19</v>
      </c>
      <c r="G32" s="27" t="s">
        <v>14</v>
      </c>
    </row>
    <row r="33" spans="1:7" ht="27" customHeight="1" thickBot="1" x14ac:dyDescent="0.35">
      <c r="A33" s="21" t="s">
        <v>15</v>
      </c>
      <c r="B33" s="22"/>
      <c r="C33" s="23"/>
      <c r="D33" s="24">
        <f>SUM(D32:D32)</f>
        <v>55.33</v>
      </c>
      <c r="E33" s="23"/>
      <c r="F33" s="25"/>
      <c r="G33" s="26"/>
    </row>
    <row r="34" spans="1:7" x14ac:dyDescent="0.3">
      <c r="A34" s="9" t="s">
        <v>55</v>
      </c>
      <c r="B34" s="14" t="s">
        <v>56</v>
      </c>
      <c r="C34" s="10" t="s">
        <v>12</v>
      </c>
      <c r="D34" s="18">
        <v>98</v>
      </c>
      <c r="E34" s="10">
        <v>3221</v>
      </c>
      <c r="F34" s="9" t="s">
        <v>13</v>
      </c>
      <c r="G34" s="27" t="s">
        <v>14</v>
      </c>
    </row>
    <row r="35" spans="1:7" ht="27" customHeight="1" thickBot="1" x14ac:dyDescent="0.35">
      <c r="A35" s="21" t="s">
        <v>15</v>
      </c>
      <c r="B35" s="22"/>
      <c r="C35" s="23"/>
      <c r="D35" s="24">
        <f>SUM(D34:D34)</f>
        <v>98</v>
      </c>
      <c r="E35" s="23"/>
      <c r="F35" s="25"/>
      <c r="G35" s="26"/>
    </row>
    <row r="36" spans="1:7" x14ac:dyDescent="0.3">
      <c r="A36" s="9" t="s">
        <v>57</v>
      </c>
      <c r="B36" s="14" t="s">
        <v>58</v>
      </c>
      <c r="C36" s="10" t="s">
        <v>52</v>
      </c>
      <c r="D36" s="18">
        <v>12594.56</v>
      </c>
      <c r="E36" s="10">
        <v>3235</v>
      </c>
      <c r="F36" s="9" t="s">
        <v>59</v>
      </c>
      <c r="G36" s="27" t="s">
        <v>14</v>
      </c>
    </row>
    <row r="37" spans="1:7" ht="27" customHeight="1" thickBot="1" x14ac:dyDescent="0.35">
      <c r="A37" s="21" t="s">
        <v>15</v>
      </c>
      <c r="B37" s="22"/>
      <c r="C37" s="23"/>
      <c r="D37" s="24">
        <f>SUM(D36:D36)</f>
        <v>12594.56</v>
      </c>
      <c r="E37" s="23"/>
      <c r="F37" s="25"/>
      <c r="G37" s="26"/>
    </row>
    <row r="38" spans="1:7" x14ac:dyDescent="0.3">
      <c r="A38" s="9" t="s">
        <v>60</v>
      </c>
      <c r="B38" s="14" t="s">
        <v>72</v>
      </c>
      <c r="C38" s="10" t="s">
        <v>46</v>
      </c>
      <c r="D38" s="18">
        <v>1237.03</v>
      </c>
      <c r="E38" s="10">
        <v>3225</v>
      </c>
      <c r="F38" s="9" t="s">
        <v>61</v>
      </c>
      <c r="G38" s="27" t="s">
        <v>14</v>
      </c>
    </row>
    <row r="39" spans="1:7" ht="27" customHeight="1" thickBot="1" x14ac:dyDescent="0.35">
      <c r="A39" s="21" t="s">
        <v>15</v>
      </c>
      <c r="B39" s="22"/>
      <c r="C39" s="23"/>
      <c r="D39" s="24">
        <f>SUM(D38:D38)</f>
        <v>1237.03</v>
      </c>
      <c r="E39" s="23"/>
      <c r="F39" s="25"/>
      <c r="G39" s="26"/>
    </row>
    <row r="40" spans="1:7" x14ac:dyDescent="0.3">
      <c r="A40" s="9"/>
      <c r="B40" s="14"/>
      <c r="C40" s="10"/>
      <c r="D40" s="18">
        <v>2169.1999999999998</v>
      </c>
      <c r="E40" s="10">
        <v>3111</v>
      </c>
      <c r="F40" s="9" t="s">
        <v>62</v>
      </c>
      <c r="G40" s="27" t="s">
        <v>14</v>
      </c>
    </row>
    <row r="41" spans="1:7" x14ac:dyDescent="0.3">
      <c r="A41" s="9"/>
      <c r="B41" s="14"/>
      <c r="C41" s="10"/>
      <c r="D41" s="18">
        <v>36470.9</v>
      </c>
      <c r="E41" s="10">
        <v>3111</v>
      </c>
      <c r="F41" s="9" t="s">
        <v>62</v>
      </c>
      <c r="G41" s="28" t="s">
        <v>14</v>
      </c>
    </row>
    <row r="42" spans="1:7" x14ac:dyDescent="0.3">
      <c r="A42" s="9"/>
      <c r="B42" s="14"/>
      <c r="C42" s="10"/>
      <c r="D42" s="18">
        <v>48376.52</v>
      </c>
      <c r="E42" s="10">
        <v>3111</v>
      </c>
      <c r="F42" s="9" t="s">
        <v>62</v>
      </c>
      <c r="G42" s="28" t="s">
        <v>14</v>
      </c>
    </row>
    <row r="43" spans="1:7" x14ac:dyDescent="0.3">
      <c r="A43" s="9"/>
      <c r="B43" s="14"/>
      <c r="C43" s="10"/>
      <c r="D43" s="18">
        <v>37.869999999999997</v>
      </c>
      <c r="E43" s="10">
        <v>3113</v>
      </c>
      <c r="F43" s="9" t="s">
        <v>63</v>
      </c>
      <c r="G43" s="28" t="s">
        <v>14</v>
      </c>
    </row>
    <row r="44" spans="1:7" x14ac:dyDescent="0.3">
      <c r="A44" s="9"/>
      <c r="B44" s="14"/>
      <c r="C44" s="10"/>
      <c r="D44" s="18">
        <v>8346.27</v>
      </c>
      <c r="E44" s="10">
        <v>3132</v>
      </c>
      <c r="F44" s="9" t="s">
        <v>64</v>
      </c>
      <c r="G44" s="28" t="s">
        <v>14</v>
      </c>
    </row>
    <row r="45" spans="1:7" x14ac:dyDescent="0.3">
      <c r="A45" s="9"/>
      <c r="B45" s="14"/>
      <c r="C45" s="10"/>
      <c r="D45" s="18">
        <v>53.53</v>
      </c>
      <c r="E45" s="10">
        <v>3141</v>
      </c>
      <c r="F45" s="9" t="s">
        <v>65</v>
      </c>
      <c r="G45" s="28" t="s">
        <v>14</v>
      </c>
    </row>
    <row r="46" spans="1:7" x14ac:dyDescent="0.3">
      <c r="A46" s="9"/>
      <c r="B46" s="14"/>
      <c r="C46" s="10"/>
      <c r="D46" s="18">
        <v>3232.78</v>
      </c>
      <c r="E46" s="10">
        <v>3141</v>
      </c>
      <c r="F46" s="9" t="s">
        <v>65</v>
      </c>
      <c r="G46" s="28" t="s">
        <v>14</v>
      </c>
    </row>
    <row r="47" spans="1:7" x14ac:dyDescent="0.3">
      <c r="A47" s="9"/>
      <c r="B47" s="14"/>
      <c r="C47" s="10"/>
      <c r="D47" s="18">
        <v>2473.4899999999998</v>
      </c>
      <c r="E47" s="10">
        <v>3151</v>
      </c>
      <c r="F47" s="9" t="s">
        <v>65</v>
      </c>
      <c r="G47" s="28" t="s">
        <v>14</v>
      </c>
    </row>
    <row r="48" spans="1:7" x14ac:dyDescent="0.3">
      <c r="A48" s="9"/>
      <c r="B48" s="14"/>
      <c r="C48" s="10"/>
      <c r="D48" s="18">
        <v>7238.88</v>
      </c>
      <c r="E48" s="10">
        <v>3151</v>
      </c>
      <c r="F48" s="9" t="s">
        <v>65</v>
      </c>
      <c r="G48" s="28" t="s">
        <v>14</v>
      </c>
    </row>
    <row r="49" spans="1:7" x14ac:dyDescent="0.3">
      <c r="A49" s="9"/>
      <c r="B49" s="14"/>
      <c r="C49" s="10"/>
      <c r="D49" s="18">
        <v>8162.46</v>
      </c>
      <c r="E49" s="10">
        <v>3162</v>
      </c>
      <c r="F49" s="9" t="s">
        <v>65</v>
      </c>
      <c r="G49" s="28" t="s">
        <v>14</v>
      </c>
    </row>
    <row r="50" spans="1:7" x14ac:dyDescent="0.3">
      <c r="A50" s="9"/>
      <c r="B50" s="14"/>
      <c r="C50" s="10"/>
      <c r="D50" s="18">
        <v>2343.38</v>
      </c>
      <c r="E50" s="10">
        <v>3212</v>
      </c>
      <c r="F50" s="9" t="s">
        <v>66</v>
      </c>
      <c r="G50" s="28" t="s">
        <v>14</v>
      </c>
    </row>
    <row r="51" spans="1:7" x14ac:dyDescent="0.3">
      <c r="A51" s="9"/>
      <c r="B51" s="14"/>
      <c r="C51" s="10"/>
      <c r="D51" s="18">
        <v>2488.1999999999998</v>
      </c>
      <c r="E51" s="10">
        <v>3212</v>
      </c>
      <c r="F51" s="9" t="s">
        <v>66</v>
      </c>
      <c r="G51" s="28" t="s">
        <v>14</v>
      </c>
    </row>
    <row r="52" spans="1:7" x14ac:dyDescent="0.3">
      <c r="A52" s="9"/>
      <c r="B52" s="14"/>
      <c r="C52" s="10"/>
      <c r="D52" s="18">
        <v>79.2</v>
      </c>
      <c r="E52" s="10">
        <v>3221</v>
      </c>
      <c r="F52" s="9" t="s">
        <v>13</v>
      </c>
      <c r="G52" s="28" t="s">
        <v>14</v>
      </c>
    </row>
    <row r="53" spans="1:7" x14ac:dyDescent="0.3">
      <c r="A53" s="9"/>
      <c r="B53" s="14"/>
      <c r="C53" s="10"/>
      <c r="D53" s="18">
        <v>29.29</v>
      </c>
      <c r="E53" s="10">
        <v>3222</v>
      </c>
      <c r="F53" s="9" t="s">
        <v>30</v>
      </c>
      <c r="G53" s="28" t="s">
        <v>14</v>
      </c>
    </row>
    <row r="54" spans="1:7" x14ac:dyDescent="0.3">
      <c r="A54" s="9"/>
      <c r="B54" s="14"/>
      <c r="C54" s="10"/>
      <c r="D54" s="18">
        <v>107.68</v>
      </c>
      <c r="E54" s="10">
        <v>3222</v>
      </c>
      <c r="F54" s="9" t="s">
        <v>30</v>
      </c>
      <c r="G54" s="28" t="s">
        <v>14</v>
      </c>
    </row>
    <row r="55" spans="1:7" x14ac:dyDescent="0.3">
      <c r="A55" s="9"/>
      <c r="B55" s="14"/>
      <c r="C55" s="10"/>
      <c r="D55" s="18">
        <v>3204.05</v>
      </c>
      <c r="E55" s="10">
        <v>3222</v>
      </c>
      <c r="F55" s="9" t="s">
        <v>30</v>
      </c>
      <c r="G55" s="28" t="s">
        <v>14</v>
      </c>
    </row>
    <row r="56" spans="1:7" x14ac:dyDescent="0.3">
      <c r="A56" s="9"/>
      <c r="B56" s="14"/>
      <c r="C56" s="10"/>
      <c r="D56" s="18">
        <v>4087.5</v>
      </c>
      <c r="E56" s="10">
        <v>3223</v>
      </c>
      <c r="F56" s="9" t="s">
        <v>41</v>
      </c>
      <c r="G56" s="28" t="s">
        <v>14</v>
      </c>
    </row>
    <row r="57" spans="1:7" x14ac:dyDescent="0.3">
      <c r="A57" s="9"/>
      <c r="B57" s="14"/>
      <c r="C57" s="10"/>
      <c r="D57" s="18">
        <v>72.349999999999994</v>
      </c>
      <c r="E57" s="10">
        <v>3224</v>
      </c>
      <c r="F57" s="9" t="s">
        <v>31</v>
      </c>
      <c r="G57" s="28" t="s">
        <v>14</v>
      </c>
    </row>
    <row r="58" spans="1:7" x14ac:dyDescent="0.3">
      <c r="A58" s="9"/>
      <c r="B58" s="14"/>
      <c r="C58" s="10"/>
      <c r="D58" s="18">
        <v>1237.03</v>
      </c>
      <c r="E58" s="10">
        <v>3225</v>
      </c>
      <c r="F58" s="9" t="s">
        <v>61</v>
      </c>
      <c r="G58" s="28" t="s">
        <v>14</v>
      </c>
    </row>
    <row r="59" spans="1:7" x14ac:dyDescent="0.3">
      <c r="A59" s="9"/>
      <c r="B59" s="14"/>
      <c r="C59" s="10"/>
      <c r="D59" s="18">
        <v>9.75</v>
      </c>
      <c r="E59" s="10">
        <v>3231</v>
      </c>
      <c r="F59" s="9" t="s">
        <v>19</v>
      </c>
      <c r="G59" s="28" t="s">
        <v>14</v>
      </c>
    </row>
    <row r="60" spans="1:7" x14ac:dyDescent="0.3">
      <c r="A60" s="9"/>
      <c r="B60" s="14"/>
      <c r="C60" s="10"/>
      <c r="D60" s="18">
        <v>7871.6</v>
      </c>
      <c r="E60" s="10">
        <v>3235</v>
      </c>
      <c r="F60" s="9" t="s">
        <v>59</v>
      </c>
      <c r="G60" s="28" t="s">
        <v>14</v>
      </c>
    </row>
    <row r="61" spans="1:7" x14ac:dyDescent="0.3">
      <c r="A61" s="9"/>
      <c r="B61" s="14"/>
      <c r="C61" s="10"/>
      <c r="D61" s="18">
        <v>178.29</v>
      </c>
      <c r="E61" s="10">
        <v>3237</v>
      </c>
      <c r="F61" s="9" t="s">
        <v>67</v>
      </c>
      <c r="G61" s="28" t="s">
        <v>14</v>
      </c>
    </row>
    <row r="62" spans="1:7" x14ac:dyDescent="0.3">
      <c r="A62" s="9"/>
      <c r="B62" s="14"/>
      <c r="C62" s="10"/>
      <c r="D62" s="18">
        <v>31.54</v>
      </c>
      <c r="E62" s="10">
        <v>3238</v>
      </c>
      <c r="F62" s="9" t="s">
        <v>35</v>
      </c>
      <c r="G62" s="28" t="s">
        <v>14</v>
      </c>
    </row>
    <row r="63" spans="1:7" x14ac:dyDescent="0.3">
      <c r="A63" s="9"/>
      <c r="B63" s="14"/>
      <c r="C63" s="10"/>
      <c r="D63" s="18">
        <v>99.54</v>
      </c>
      <c r="E63" s="10">
        <v>3238</v>
      </c>
      <c r="F63" s="9" t="s">
        <v>35</v>
      </c>
      <c r="G63" s="28" t="s">
        <v>14</v>
      </c>
    </row>
    <row r="64" spans="1:7" x14ac:dyDescent="0.3">
      <c r="A64" s="9"/>
      <c r="B64" s="14"/>
      <c r="C64" s="10"/>
      <c r="D64" s="18">
        <v>25</v>
      </c>
      <c r="E64" s="10">
        <v>3294</v>
      </c>
      <c r="F64" s="9" t="s">
        <v>68</v>
      </c>
      <c r="G64" s="28" t="s">
        <v>14</v>
      </c>
    </row>
    <row r="65" spans="1:7" x14ac:dyDescent="0.3">
      <c r="A65" s="9"/>
      <c r="B65" s="14"/>
      <c r="C65" s="10"/>
      <c r="D65" s="18">
        <v>210</v>
      </c>
      <c r="E65" s="10">
        <v>3295</v>
      </c>
      <c r="F65" s="9" t="s">
        <v>69</v>
      </c>
      <c r="G65" s="28" t="s">
        <v>14</v>
      </c>
    </row>
    <row r="66" spans="1:7" x14ac:dyDescent="0.3">
      <c r="A66" s="9"/>
      <c r="B66" s="14"/>
      <c r="C66" s="10"/>
      <c r="D66" s="18">
        <v>420</v>
      </c>
      <c r="E66" s="10">
        <v>3295</v>
      </c>
      <c r="F66" s="9" t="s">
        <v>69</v>
      </c>
      <c r="G66" s="28" t="s">
        <v>14</v>
      </c>
    </row>
    <row r="67" spans="1:7" x14ac:dyDescent="0.3">
      <c r="A67" s="9"/>
      <c r="B67" s="14"/>
      <c r="C67" s="10"/>
      <c r="D67" s="18">
        <v>12.9</v>
      </c>
      <c r="E67" s="10">
        <v>3299</v>
      </c>
      <c r="F67" s="9" t="s">
        <v>23</v>
      </c>
      <c r="G67" s="28" t="s">
        <v>14</v>
      </c>
    </row>
    <row r="68" spans="1:7" x14ac:dyDescent="0.3">
      <c r="A68" s="9"/>
      <c r="B68" s="14"/>
      <c r="C68" s="10"/>
      <c r="D68" s="18">
        <v>0.01</v>
      </c>
      <c r="E68" s="10">
        <v>3433</v>
      </c>
      <c r="F68" s="9" t="s">
        <v>70</v>
      </c>
      <c r="G68" s="28" t="s">
        <v>14</v>
      </c>
    </row>
    <row r="69" spans="1:7" ht="21" customHeight="1" thickBot="1" x14ac:dyDescent="0.35">
      <c r="A69" s="21" t="s">
        <v>15</v>
      </c>
      <c r="B69" s="22"/>
      <c r="C69" s="23"/>
      <c r="D69" s="24">
        <f>SUM(D40:D68)</f>
        <v>139069.21000000002</v>
      </c>
      <c r="E69" s="23"/>
      <c r="F69" s="25"/>
      <c r="G69" s="26"/>
    </row>
    <row r="70" spans="1:7" ht="15" thickBot="1" x14ac:dyDescent="0.35">
      <c r="A70" s="29" t="s">
        <v>71</v>
      </c>
      <c r="B70" s="30"/>
      <c r="C70" s="31"/>
      <c r="D70" s="32">
        <f>SUM(D8,D10,D12,D14,D17,D19,D21,D23,D25,D27,D29,D31,D33,D35,D37,D39,D69)</f>
        <v>155200.93000000002</v>
      </c>
      <c r="E70" s="31"/>
      <c r="F70" s="33"/>
      <c r="G70" s="34"/>
    </row>
    <row r="71" spans="1:7" x14ac:dyDescent="0.3">
      <c r="A71" s="9"/>
      <c r="B71" s="14"/>
      <c r="C71" s="10"/>
      <c r="D71" s="18"/>
      <c r="E71" s="10"/>
      <c r="F71" s="9"/>
    </row>
    <row r="72" spans="1:7" x14ac:dyDescent="0.3">
      <c r="A72" s="9"/>
      <c r="B72" s="14"/>
      <c r="C72" s="10"/>
      <c r="D72" s="18"/>
      <c r="E72" s="10"/>
      <c r="F72" s="9"/>
    </row>
    <row r="73" spans="1:7" x14ac:dyDescent="0.3">
      <c r="A73" s="9"/>
      <c r="B73" s="14"/>
      <c r="C73" s="10"/>
      <c r="D73" s="18"/>
      <c r="E73" s="10"/>
      <c r="F73" s="9"/>
    </row>
    <row r="74" spans="1:7" x14ac:dyDescent="0.3">
      <c r="A74" s="9"/>
      <c r="B74" s="14"/>
      <c r="C74" s="10"/>
      <c r="D74" s="18"/>
      <c r="E74" s="10"/>
      <c r="F74" s="9"/>
    </row>
    <row r="75" spans="1:7" x14ac:dyDescent="0.3">
      <c r="A75" s="9"/>
      <c r="B75" s="14"/>
      <c r="C75" s="10"/>
      <c r="D75" s="18"/>
      <c r="E75" s="10"/>
      <c r="F75" s="9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 Hrabrov</cp:lastModifiedBy>
  <dcterms:created xsi:type="dcterms:W3CDTF">2024-03-05T11:42:46Z</dcterms:created>
  <dcterms:modified xsi:type="dcterms:W3CDTF">2026-03-16T13:24:36Z</dcterms:modified>
</cp:coreProperties>
</file>