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5\JAVNA OBJAVA\"/>
    </mc:Choice>
  </mc:AlternateContent>
  <xr:revisionPtr revIDLastSave="0" documentId="8_{3F855C04-2D40-4C09-89E3-D29E76892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72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<sst xmlns="http://schemas.openxmlformats.org/spreadsheetml/2006/main" count="181" uniqueCount="87">
  <si>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</si>
  <si>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</si>
  <si>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</si>
  <si>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</si>
  <si>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</si>
  <si>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</si>
  <si>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</si>
  <si>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</si>
  <si>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</si>
  <si>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 xml:space="preserve">Odgovorna Osoba: Ivan Hrabrov_x000D_
     </t>
  </si>
  <si>
    <t>Isplata Sredstava Za Razdoblje: 01.11.2025 Do 30.11.2025</t>
  </si>
  <si>
    <t>PLODINE d.d.</t>
  </si>
  <si>
    <t>92510683607</t>
  </si>
  <si>
    <t>Rijeka</t>
  </si>
  <si>
    <t>MATERIJAL I SIROVINE</t>
  </si>
  <si>
    <t>OŠ VLADIMIR NAZOR NEVIĐANE</t>
  </si>
  <si>
    <t>Ukupno:</t>
  </si>
  <si>
    <t>TVORNICA KRUHA ZADAR</t>
  </si>
  <si>
    <t>90373162012</t>
  </si>
  <si>
    <t>Zadar 23000</t>
  </si>
  <si>
    <t>HP - HRVATSKA POŠTA D.D.</t>
  </si>
  <si>
    <t>87311810356</t>
  </si>
  <si>
    <t>10000 ZAGREB</t>
  </si>
  <si>
    <t>USLUGE TELEFONA, POŠTE I PRIJEVOZA</t>
  </si>
  <si>
    <t>ČISTOĆA ZADAR</t>
  </si>
  <si>
    <t>84923155727</t>
  </si>
  <si>
    <t>ZADAR</t>
  </si>
  <si>
    <t>KOMUNALNE USLUGE</t>
  </si>
  <si>
    <t>AP-SPLIT d.o.o.</t>
  </si>
  <si>
    <t>82888704837</t>
  </si>
  <si>
    <t>SPLIT</t>
  </si>
  <si>
    <t>RAČUNALNE USLUGE</t>
  </si>
  <si>
    <t>BABIĆ D.O.O.</t>
  </si>
  <si>
    <t>78594949041</t>
  </si>
  <si>
    <t>23000 ZADAR</t>
  </si>
  <si>
    <t>USLUGE TEKUĆEG I INVESTICIJSKOG ODRŽAVANJA</t>
  </si>
  <si>
    <t>ZADING</t>
  </si>
  <si>
    <t>66697874792</t>
  </si>
  <si>
    <t>23 000 ZADAR</t>
  </si>
  <si>
    <t>HEP OPSKRBA d.o.o.</t>
  </si>
  <si>
    <t>63073332379</t>
  </si>
  <si>
    <t>Zagreb 10000</t>
  </si>
  <si>
    <t>ENERGIJA</t>
  </si>
  <si>
    <t>EL-SI</t>
  </si>
  <si>
    <t>56912076205</t>
  </si>
  <si>
    <t>KALI</t>
  </si>
  <si>
    <t>HOTEL TRAKOŠĆAN</t>
  </si>
  <si>
    <t>49182241027</t>
  </si>
  <si>
    <t>BEDNJA</t>
  </si>
  <si>
    <t>OSTALI NESPOMENUTI RASHODI POSLOVANJA</t>
  </si>
  <si>
    <t>ŠTRIGA D.O.O.</t>
  </si>
  <si>
    <t>46347780124</t>
  </si>
  <si>
    <t>Instrumenti i uređaji</t>
  </si>
  <si>
    <t>VINDIJA d.d. prehrambena industrija</t>
  </si>
  <si>
    <t>44138062462</t>
  </si>
  <si>
    <t>VARAŽDIN</t>
  </si>
  <si>
    <t>A1 BUSINESS SOLUTION</t>
  </si>
  <si>
    <t>29524210204</t>
  </si>
  <si>
    <t>ZAGREB</t>
  </si>
  <si>
    <t>TERRAKOM d.o.o.</t>
  </si>
  <si>
    <t>29050776382</t>
  </si>
  <si>
    <t>Zagreb</t>
  </si>
  <si>
    <t>ADRIATIC INFO d.o.o.</t>
  </si>
  <si>
    <t>18445912889</t>
  </si>
  <si>
    <t>UREDSKI MATERIJAL I OSTALI MATERIJALNI RASHODI</t>
  </si>
  <si>
    <t>RIJEKA TRANS D.O.O. VP</t>
  </si>
  <si>
    <t>08418011938</t>
  </si>
  <si>
    <t>KUKULJANOVO</t>
  </si>
  <si>
    <t>ZATEZNE KAMATE</t>
  </si>
  <si>
    <t>LIBURNIJA D.O.O.</t>
  </si>
  <si>
    <t>03655700167</t>
  </si>
  <si>
    <t>Zakupnine i najamnine</t>
  </si>
  <si>
    <t>JAVNI BILJEŽNIK JOSIPA ZUBČIĆ</t>
  </si>
  <si>
    <t>INTELEKTUALNE I OSOBNE USLUGE</t>
  </si>
  <si>
    <t>CIKLON d.o.o.</t>
  </si>
  <si>
    <t>PLAĆE ZA REDOVAN RAD</t>
  </si>
  <si>
    <t>OSTALI RASHODI ZA ZAPOSLENE</t>
  </si>
  <si>
    <t>DOPRINOSI ZA ZDRAVSTVENO OSIGURANJE</t>
  </si>
  <si>
    <t>Nema Konta Na Odabranoj Razini</t>
  </si>
  <si>
    <t>SLUŽBENA PUTOVANJA</t>
  </si>
  <si>
    <t>NAKNADE ZA PRIJEVOZ, ZA RAD NA TERENU I ODVOJENI ŽIVOT</t>
  </si>
  <si>
    <t>ZDRAVSTVENE I VETERINARSKE USLUGE</t>
  </si>
  <si>
    <t>PREMIJE OSIGURANJA</t>
  </si>
  <si>
    <t>Pristojbe i naknade</t>
  </si>
  <si>
    <t>Sveukupno:</t>
  </si>
  <si>
    <t>70976022444</t>
  </si>
  <si>
    <t>52869401719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</si>
</sst>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3" zoomScaleNormal="100" workbookViewId="0">
      <selection activeCell="C44" sqref="C4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395.32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395.32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857.2</v>
      </c>
      <c r="E9" s="10">
        <v>3222</v>
      </c>
      <c r="F9" s="9" t="s">
        <v>14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857.2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6.5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6.5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139.49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139.49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131.08000000000001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131.08000000000001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358.95</v>
      </c>
      <c r="E17" s="10">
        <v>3232</v>
      </c>
      <c r="F17" s="9" t="s">
        <v>35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358.95</v>
      </c>
      <c r="E18" s="24"/>
      <c r="F18" s="26"/>
      <c r="G18" s="27"/>
    </row>
    <row r="19" spans="1:7" x14ac:dyDescent="0.3">
      <c r="A19" s="9" t="s">
        <v>36</v>
      </c>
      <c r="B19" s="14" t="s">
        <v>37</v>
      </c>
      <c r="C19" s="10" t="s">
        <v>38</v>
      </c>
      <c r="D19" s="18">
        <v>99.53</v>
      </c>
      <c r="E19" s="10">
        <v>3238</v>
      </c>
      <c r="F19" s="9" t="s">
        <v>31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99.53</v>
      </c>
      <c r="E20" s="24"/>
      <c r="F20" s="26"/>
      <c r="G20" s="27"/>
    </row>
    <row r="21" spans="1:7" x14ac:dyDescent="0.3">
      <c r="A21" s="9" t="s">
        <v>39</v>
      </c>
      <c r="B21" s="14" t="s">
        <v>40</v>
      </c>
      <c r="C21" s="10" t="s">
        <v>41</v>
      </c>
      <c r="D21" s="18">
        <v>722.8</v>
      </c>
      <c r="E21" s="10">
        <v>3223</v>
      </c>
      <c r="F21" s="9" t="s">
        <v>42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722.8</v>
      </c>
      <c r="E22" s="24"/>
      <c r="F22" s="26"/>
      <c r="G22" s="27"/>
    </row>
    <row r="23" spans="1:7" x14ac:dyDescent="0.3">
      <c r="A23" s="9" t="s">
        <v>43</v>
      </c>
      <c r="B23" s="14" t="s">
        <v>44</v>
      </c>
      <c r="C23" s="10" t="s">
        <v>45</v>
      </c>
      <c r="D23" s="18">
        <v>18.760000000000002</v>
      </c>
      <c r="E23" s="10">
        <v>3222</v>
      </c>
      <c r="F23" s="9" t="s">
        <v>14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18.760000000000002</v>
      </c>
      <c r="E24" s="24"/>
      <c r="F24" s="26"/>
      <c r="G24" s="27"/>
    </row>
    <row r="25" spans="1:7" x14ac:dyDescent="0.3">
      <c r="A25" s="9" t="s">
        <v>46</v>
      </c>
      <c r="B25" s="14" t="s">
        <v>47</v>
      </c>
      <c r="C25" s="10" t="s">
        <v>48</v>
      </c>
      <c r="D25" s="18">
        <v>313.5</v>
      </c>
      <c r="E25" s="10">
        <v>3299</v>
      </c>
      <c r="F25" s="9" t="s">
        <v>49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313.5</v>
      </c>
      <c r="E26" s="24"/>
      <c r="F26" s="26"/>
      <c r="G26" s="27"/>
    </row>
    <row r="27" spans="1:7" x14ac:dyDescent="0.3">
      <c r="A27" s="9" t="s">
        <v>50</v>
      </c>
      <c r="B27" s="14" t="s">
        <v>51</v>
      </c>
      <c r="C27" s="10" t="s">
        <v>26</v>
      </c>
      <c r="D27" s="18">
        <v>655.5</v>
      </c>
      <c r="E27" s="10">
        <v>4225</v>
      </c>
      <c r="F27" s="9" t="s">
        <v>52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655.5</v>
      </c>
      <c r="E28" s="24"/>
      <c r="F28" s="26"/>
      <c r="G28" s="27"/>
    </row>
    <row r="29" spans="1:7" x14ac:dyDescent="0.3">
      <c r="A29" s="9" t="s">
        <v>53</v>
      </c>
      <c r="B29" s="14" t="s">
        <v>54</v>
      </c>
      <c r="C29" s="10" t="s">
        <v>55</v>
      </c>
      <c r="D29" s="18">
        <v>1027.0999999999999</v>
      </c>
      <c r="E29" s="10">
        <v>3222</v>
      </c>
      <c r="F29" s="9" t="s">
        <v>14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1027.0999999999999</v>
      </c>
      <c r="E30" s="24"/>
      <c r="F30" s="26"/>
      <c r="G30" s="27"/>
    </row>
    <row r="31" spans="1:7" x14ac:dyDescent="0.3">
      <c r="A31" s="9" t="s">
        <v>56</v>
      </c>
      <c r="B31" s="14" t="s">
        <v>57</v>
      </c>
      <c r="C31" s="10" t="s">
        <v>58</v>
      </c>
      <c r="D31" s="18">
        <v>53.81</v>
      </c>
      <c r="E31" s="10">
        <v>3231</v>
      </c>
      <c r="F31" s="9" t="s">
        <v>23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53.81</v>
      </c>
      <c r="E32" s="24"/>
      <c r="F32" s="26"/>
      <c r="G32" s="27"/>
    </row>
    <row r="33" spans="1:7" x14ac:dyDescent="0.3">
      <c r="A33" s="9" t="s">
        <v>59</v>
      </c>
      <c r="B33" s="14" t="s">
        <v>60</v>
      </c>
      <c r="C33" s="10" t="s">
        <v>61</v>
      </c>
      <c r="D33" s="18">
        <v>50.6</v>
      </c>
      <c r="E33" s="10">
        <v>3231</v>
      </c>
      <c r="F33" s="9" t="s">
        <v>23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50.6</v>
      </c>
      <c r="E34" s="24"/>
      <c r="F34" s="26"/>
      <c r="G34" s="27"/>
    </row>
    <row r="35" spans="1:7" x14ac:dyDescent="0.3">
      <c r="A35" s="9" t="s">
        <v>62</v>
      </c>
      <c r="B35" s="14" t="s">
        <v>63</v>
      </c>
      <c r="C35" s="10" t="s">
        <v>26</v>
      </c>
      <c r="D35" s="18">
        <v>375.18</v>
      </c>
      <c r="E35" s="10">
        <v>3221</v>
      </c>
      <c r="F35" s="9" t="s">
        <v>64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375.18</v>
      </c>
      <c r="E36" s="24"/>
      <c r="F36" s="26"/>
      <c r="G36" s="27"/>
    </row>
    <row r="37" spans="1:7" x14ac:dyDescent="0.3">
      <c r="A37" s="9" t="s">
        <v>65</v>
      </c>
      <c r="B37" s="14" t="s">
        <v>66</v>
      </c>
      <c r="C37" s="10" t="s">
        <v>67</v>
      </c>
      <c r="D37" s="18">
        <v>26.77</v>
      </c>
      <c r="E37" s="10">
        <v>3433</v>
      </c>
      <c r="F37" s="9" t="s">
        <v>68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26.77</v>
      </c>
      <c r="E38" s="24"/>
      <c r="F38" s="26"/>
      <c r="G38" s="27"/>
    </row>
    <row r="39" spans="1:7" x14ac:dyDescent="0.3">
      <c r="A39" s="9" t="s">
        <v>69</v>
      </c>
      <c r="B39" s="14" t="s">
        <v>70</v>
      </c>
      <c r="C39" s="10" t="s">
        <v>19</v>
      </c>
      <c r="D39" s="18">
        <v>4481.79</v>
      </c>
      <c r="E39" s="10">
        <v>3235</v>
      </c>
      <c r="F39" s="9" t="s">
        <v>71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4481.79</v>
      </c>
      <c r="E40" s="24"/>
      <c r="F40" s="26"/>
      <c r="G40" s="27"/>
    </row>
    <row r="41" spans="1:7" x14ac:dyDescent="0.3">
      <c r="A41" s="9" t="s">
        <v>72</v>
      </c>
      <c r="B41" s="14" t="s">
        <v>85</v>
      </c>
      <c r="C41" s="10" t="s">
        <v>26</v>
      </c>
      <c r="D41" s="18">
        <v>70.459999999999994</v>
      </c>
      <c r="E41" s="10">
        <v>3237</v>
      </c>
      <c r="F41" s="9" t="s">
        <v>73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70.459999999999994</v>
      </c>
      <c r="E42" s="24"/>
      <c r="F42" s="26"/>
      <c r="G42" s="27"/>
    </row>
    <row r="43" spans="1:7" x14ac:dyDescent="0.3">
      <c r="A43" s="9" t="s">
        <v>74</v>
      </c>
      <c r="B43" s="14" t="s">
        <v>86</v>
      </c>
      <c r="C43" s="10" t="s">
        <v>26</v>
      </c>
      <c r="D43" s="18">
        <v>45.62</v>
      </c>
      <c r="E43" s="10">
        <v>3234</v>
      </c>
      <c r="F43" s="9" t="s">
        <v>27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45.62</v>
      </c>
      <c r="E44" s="24"/>
      <c r="F44" s="26"/>
      <c r="G44" s="27"/>
    </row>
    <row r="45" spans="1:7" x14ac:dyDescent="0.3">
      <c r="A45" s="9"/>
      <c r="B45" s="14"/>
      <c r="C45" s="10"/>
      <c r="D45" s="18">
        <v>-627.1</v>
      </c>
      <c r="E45" s="10">
        <v>3111</v>
      </c>
      <c r="F45" s="9" t="s">
        <v>75</v>
      </c>
      <c r="G45" s="28" t="s">
        <v>15</v>
      </c>
    </row>
    <row r="46" spans="1:7" x14ac:dyDescent="0.3">
      <c r="A46" s="9"/>
      <c r="B46" s="14"/>
      <c r="C46" s="10"/>
      <c r="D46" s="18">
        <v>2267.8000000000002</v>
      </c>
      <c r="E46" s="10">
        <v>3111</v>
      </c>
      <c r="F46" s="9" t="s">
        <v>75</v>
      </c>
      <c r="G46" s="29" t="s">
        <v>15</v>
      </c>
    </row>
    <row r="47" spans="1:7" x14ac:dyDescent="0.3">
      <c r="A47" s="9"/>
      <c r="B47" s="14"/>
      <c r="C47" s="10"/>
      <c r="D47" s="18">
        <v>35801.589999999997</v>
      </c>
      <c r="E47" s="10">
        <v>3111</v>
      </c>
      <c r="F47" s="9" t="s">
        <v>75</v>
      </c>
      <c r="G47" s="29" t="s">
        <v>15</v>
      </c>
    </row>
    <row r="48" spans="1:7" x14ac:dyDescent="0.3">
      <c r="A48" s="9"/>
      <c r="B48" s="14"/>
      <c r="C48" s="10"/>
      <c r="D48" s="18">
        <v>2300</v>
      </c>
      <c r="E48" s="10">
        <v>3121</v>
      </c>
      <c r="F48" s="9" t="s">
        <v>76</v>
      </c>
      <c r="G48" s="29" t="s">
        <v>15</v>
      </c>
    </row>
    <row r="49" spans="1:7" x14ac:dyDescent="0.3">
      <c r="A49" s="9"/>
      <c r="B49" s="14"/>
      <c r="C49" s="10"/>
      <c r="D49" s="18">
        <v>270.72000000000003</v>
      </c>
      <c r="E49" s="10">
        <v>3132</v>
      </c>
      <c r="F49" s="9" t="s">
        <v>77</v>
      </c>
      <c r="G49" s="29" t="s">
        <v>15</v>
      </c>
    </row>
    <row r="50" spans="1:7" x14ac:dyDescent="0.3">
      <c r="A50" s="9"/>
      <c r="B50" s="14"/>
      <c r="C50" s="10"/>
      <c r="D50" s="18">
        <v>67.83</v>
      </c>
      <c r="E50" s="10">
        <v>3141</v>
      </c>
      <c r="F50" s="9" t="s">
        <v>78</v>
      </c>
      <c r="G50" s="29" t="s">
        <v>15</v>
      </c>
    </row>
    <row r="51" spans="1:7" x14ac:dyDescent="0.3">
      <c r="A51" s="9"/>
      <c r="B51" s="14"/>
      <c r="C51" s="10"/>
      <c r="D51" s="18">
        <v>3163.76</v>
      </c>
      <c r="E51" s="10">
        <v>3141</v>
      </c>
      <c r="F51" s="9" t="s">
        <v>78</v>
      </c>
      <c r="G51" s="29" t="s">
        <v>15</v>
      </c>
    </row>
    <row r="52" spans="1:7" x14ac:dyDescent="0.3">
      <c r="A52" s="9"/>
      <c r="B52" s="14"/>
      <c r="C52" s="10"/>
      <c r="D52" s="18">
        <v>2431.79</v>
      </c>
      <c r="E52" s="10">
        <v>3151</v>
      </c>
      <c r="F52" s="9" t="s">
        <v>78</v>
      </c>
      <c r="G52" s="29" t="s">
        <v>15</v>
      </c>
    </row>
    <row r="53" spans="1:7" x14ac:dyDescent="0.3">
      <c r="A53" s="9"/>
      <c r="B53" s="14"/>
      <c r="C53" s="10"/>
      <c r="D53" s="18">
        <v>7170.5</v>
      </c>
      <c r="E53" s="10">
        <v>3151</v>
      </c>
      <c r="F53" s="9" t="s">
        <v>78</v>
      </c>
      <c r="G53" s="29" t="s">
        <v>15</v>
      </c>
    </row>
    <row r="54" spans="1:7" x14ac:dyDescent="0.3">
      <c r="A54" s="9"/>
      <c r="B54" s="14"/>
      <c r="C54" s="10"/>
      <c r="D54" s="18">
        <v>8024.87</v>
      </c>
      <c r="E54" s="10">
        <v>3162</v>
      </c>
      <c r="F54" s="9" t="s">
        <v>78</v>
      </c>
      <c r="G54" s="29" t="s">
        <v>15</v>
      </c>
    </row>
    <row r="55" spans="1:7" x14ac:dyDescent="0.3">
      <c r="A55" s="9"/>
      <c r="B55" s="14"/>
      <c r="C55" s="10"/>
      <c r="D55" s="18">
        <v>101.06</v>
      </c>
      <c r="E55" s="10">
        <v>3211</v>
      </c>
      <c r="F55" s="9" t="s">
        <v>79</v>
      </c>
      <c r="G55" s="29" t="s">
        <v>15</v>
      </c>
    </row>
    <row r="56" spans="1:7" x14ac:dyDescent="0.3">
      <c r="A56" s="9"/>
      <c r="B56" s="14"/>
      <c r="C56" s="10"/>
      <c r="D56" s="18">
        <v>132</v>
      </c>
      <c r="E56" s="10">
        <v>3211</v>
      </c>
      <c r="F56" s="9" t="s">
        <v>79</v>
      </c>
      <c r="G56" s="29" t="s">
        <v>15</v>
      </c>
    </row>
    <row r="57" spans="1:7" x14ac:dyDescent="0.3">
      <c r="A57" s="9"/>
      <c r="B57" s="14"/>
      <c r="C57" s="10"/>
      <c r="D57" s="18">
        <v>419.5</v>
      </c>
      <c r="E57" s="10">
        <v>3211</v>
      </c>
      <c r="F57" s="9" t="s">
        <v>79</v>
      </c>
      <c r="G57" s="29" t="s">
        <v>15</v>
      </c>
    </row>
    <row r="58" spans="1:7" x14ac:dyDescent="0.3">
      <c r="A58" s="9"/>
      <c r="B58" s="14"/>
      <c r="C58" s="10"/>
      <c r="D58" s="18">
        <v>468.1</v>
      </c>
      <c r="E58" s="10">
        <v>3211</v>
      </c>
      <c r="F58" s="9" t="s">
        <v>79</v>
      </c>
      <c r="G58" s="29" t="s">
        <v>15</v>
      </c>
    </row>
    <row r="59" spans="1:7" x14ac:dyDescent="0.3">
      <c r="A59" s="9"/>
      <c r="B59" s="14"/>
      <c r="C59" s="10"/>
      <c r="D59" s="18">
        <v>97.15</v>
      </c>
      <c r="E59" s="10">
        <v>3212</v>
      </c>
      <c r="F59" s="9" t="s">
        <v>80</v>
      </c>
      <c r="G59" s="29" t="s">
        <v>15</v>
      </c>
    </row>
    <row r="60" spans="1:7" x14ac:dyDescent="0.3">
      <c r="A60" s="9"/>
      <c r="B60" s="14"/>
      <c r="C60" s="10"/>
      <c r="D60" s="18">
        <v>2553.87</v>
      </c>
      <c r="E60" s="10">
        <v>3212</v>
      </c>
      <c r="F60" s="9" t="s">
        <v>80</v>
      </c>
      <c r="G60" s="29" t="s">
        <v>15</v>
      </c>
    </row>
    <row r="61" spans="1:7" x14ac:dyDescent="0.3">
      <c r="A61" s="9"/>
      <c r="B61" s="14"/>
      <c r="C61" s="10"/>
      <c r="D61" s="18">
        <v>1777.68</v>
      </c>
      <c r="E61" s="10">
        <v>3221</v>
      </c>
      <c r="F61" s="9" t="s">
        <v>64</v>
      </c>
      <c r="G61" s="29" t="s">
        <v>15</v>
      </c>
    </row>
    <row r="62" spans="1:7" x14ac:dyDescent="0.3">
      <c r="A62" s="9"/>
      <c r="B62" s="14"/>
      <c r="C62" s="10"/>
      <c r="D62" s="18">
        <v>2166.4899999999998</v>
      </c>
      <c r="E62" s="10">
        <v>3223</v>
      </c>
      <c r="F62" s="9" t="s">
        <v>42</v>
      </c>
      <c r="G62" s="29" t="s">
        <v>15</v>
      </c>
    </row>
    <row r="63" spans="1:7" x14ac:dyDescent="0.3">
      <c r="A63" s="9"/>
      <c r="B63" s="14"/>
      <c r="C63" s="10"/>
      <c r="D63" s="18">
        <v>3.25</v>
      </c>
      <c r="E63" s="10">
        <v>3231</v>
      </c>
      <c r="F63" s="9" t="s">
        <v>23</v>
      </c>
      <c r="G63" s="29" t="s">
        <v>15</v>
      </c>
    </row>
    <row r="64" spans="1:7" x14ac:dyDescent="0.3">
      <c r="A64" s="9"/>
      <c r="B64" s="14"/>
      <c r="C64" s="10"/>
      <c r="D64" s="18">
        <v>53.62</v>
      </c>
      <c r="E64" s="10">
        <v>3231</v>
      </c>
      <c r="F64" s="9" t="s">
        <v>23</v>
      </c>
      <c r="G64" s="29" t="s">
        <v>15</v>
      </c>
    </row>
    <row r="65" spans="1:7" x14ac:dyDescent="0.3">
      <c r="A65" s="9"/>
      <c r="B65" s="14"/>
      <c r="C65" s="10"/>
      <c r="D65" s="18">
        <v>525</v>
      </c>
      <c r="E65" s="10">
        <v>3234</v>
      </c>
      <c r="F65" s="9" t="s">
        <v>27</v>
      </c>
      <c r="G65" s="29" t="s">
        <v>15</v>
      </c>
    </row>
    <row r="66" spans="1:7" x14ac:dyDescent="0.3">
      <c r="A66" s="9"/>
      <c r="B66" s="14"/>
      <c r="C66" s="10"/>
      <c r="D66" s="18">
        <v>7478.03</v>
      </c>
      <c r="E66" s="10">
        <v>3235</v>
      </c>
      <c r="F66" s="9" t="s">
        <v>71</v>
      </c>
      <c r="G66" s="29" t="s">
        <v>15</v>
      </c>
    </row>
    <row r="67" spans="1:7" x14ac:dyDescent="0.3">
      <c r="A67" s="9"/>
      <c r="B67" s="14"/>
      <c r="C67" s="10"/>
      <c r="D67" s="18">
        <v>1274.1600000000001</v>
      </c>
      <c r="E67" s="10">
        <v>3236</v>
      </c>
      <c r="F67" s="9" t="s">
        <v>81</v>
      </c>
      <c r="G67" s="29" t="s">
        <v>15</v>
      </c>
    </row>
    <row r="68" spans="1:7" x14ac:dyDescent="0.3">
      <c r="A68" s="9"/>
      <c r="B68" s="14"/>
      <c r="C68" s="10"/>
      <c r="D68" s="18">
        <v>31.54</v>
      </c>
      <c r="E68" s="10">
        <v>3238</v>
      </c>
      <c r="F68" s="9" t="s">
        <v>31</v>
      </c>
      <c r="G68" s="29" t="s">
        <v>15</v>
      </c>
    </row>
    <row r="69" spans="1:7" x14ac:dyDescent="0.3">
      <c r="A69" s="9"/>
      <c r="B69" s="14"/>
      <c r="C69" s="10"/>
      <c r="D69" s="18">
        <v>99.54</v>
      </c>
      <c r="E69" s="10">
        <v>3238</v>
      </c>
      <c r="F69" s="9" t="s">
        <v>31</v>
      </c>
      <c r="G69" s="29" t="s">
        <v>15</v>
      </c>
    </row>
    <row r="70" spans="1:7" x14ac:dyDescent="0.3">
      <c r="A70" s="9"/>
      <c r="B70" s="14"/>
      <c r="C70" s="10"/>
      <c r="D70" s="18">
        <v>25.3</v>
      </c>
      <c r="E70" s="10">
        <v>3292</v>
      </c>
      <c r="F70" s="9" t="s">
        <v>82</v>
      </c>
      <c r="G70" s="29" t="s">
        <v>15</v>
      </c>
    </row>
    <row r="71" spans="1:7" x14ac:dyDescent="0.3">
      <c r="A71" s="9"/>
      <c r="B71" s="14"/>
      <c r="C71" s="10"/>
      <c r="D71" s="18">
        <v>194</v>
      </c>
      <c r="E71" s="10">
        <v>3295</v>
      </c>
      <c r="F71" s="9" t="s">
        <v>83</v>
      </c>
      <c r="G71" s="29" t="s">
        <v>15</v>
      </c>
    </row>
    <row r="72" spans="1:7" ht="21" customHeight="1" thickBot="1" x14ac:dyDescent="0.35">
      <c r="A72" s="22" t="s">
        <v>16</v>
      </c>
      <c r="B72" s="23"/>
      <c r="C72" s="24"/>
      <c r="D72" s="25">
        <f>SUM(D45:D71)</f>
        <v>78272.049999999988</v>
      </c>
      <c r="E72" s="24"/>
      <c r="F72" s="26"/>
      <c r="G72" s="27"/>
    </row>
    <row r="73" spans="1:7" ht="15" thickBot="1" x14ac:dyDescent="0.35">
      <c r="A73" s="30" t="s">
        <v>84</v>
      </c>
      <c r="B73" s="31"/>
      <c r="C73" s="32"/>
      <c r="D73" s="33">
        <f>SUM(D8,D10,D12,D14,D16,D18,D20,D22,D24,D26,D28,D30,D32,D34,D36,D38,D40,D42,D44,D72)</f>
        <v>88102.01</v>
      </c>
      <c r="E73" s="32"/>
      <c r="F73" s="34"/>
      <c r="G73" s="35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2025-12-16T13:41:35Z</dcterms:modified>
</cp:coreProperties>
</file>