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5\JAVNA OBJAVA\"/>
    </mc:Choice>
  </mc:AlternateContent>
  <xr:revisionPtr revIDLastSave="0" documentId="8_{349C905D-95AC-45DA-8D5E-11C01BFDBD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<sst xmlns="http://schemas.openxmlformats.org/spreadsheetml/2006/main" count="180" uniqueCount="84">
  <si>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</si>
  <si>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</si>
  <si>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</si>
  <si>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</si>
  <si>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</si>
  <si>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</si>
  <si>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</si>
  <si>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</si>
  <si>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</si>
  <si>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01.10.2025 Do 31.10.2025</t>
  </si>
  <si>
    <t>ZONA TRI</t>
  </si>
  <si>
    <t>80146610447</t>
  </si>
  <si>
    <t>ZAGREB</t>
  </si>
  <si>
    <t>UREDSKI MATERIJAL I OSTALI MATERIJALNI RASHODI</t>
  </si>
  <si>
    <t>OŠ VLADIMIR NAZOR NEVIĐANE</t>
  </si>
  <si>
    <t>Ukupno:</t>
  </si>
  <si>
    <t>KOMUNALAC BIOGRAD N/M</t>
  </si>
  <si>
    <t>79399174783</t>
  </si>
  <si>
    <t>23210 BIOGRAD NA MORU</t>
  </si>
  <si>
    <t>KOMUNALNE USLUGE</t>
  </si>
  <si>
    <t>JYSK d.o.o.</t>
  </si>
  <si>
    <t>64729046835</t>
  </si>
  <si>
    <t>Zagreb</t>
  </si>
  <si>
    <t>UREDSKA OPREMA I NAMJEŠTAJ</t>
  </si>
  <si>
    <t>HEP OPSKRBA d.o.o.</t>
  </si>
  <si>
    <t>63073332379</t>
  </si>
  <si>
    <t>Zagreb 10000</t>
  </si>
  <si>
    <t>ENERGIJA</t>
  </si>
  <si>
    <t>DUBROVNIK SUN d.o.o. putnička agencija</t>
  </si>
  <si>
    <t>60174672203</t>
  </si>
  <si>
    <t>Dubrovnik 20000</t>
  </si>
  <si>
    <t>SLUŽBENA PUTOVANJA</t>
  </si>
  <si>
    <t>EL-SI</t>
  </si>
  <si>
    <t>56912076205</t>
  </si>
  <si>
    <t>KALI</t>
  </si>
  <si>
    <t>MATERIJAL I SIROVINE</t>
  </si>
  <si>
    <t>TERME TUHELJ</t>
  </si>
  <si>
    <t>56566580479</t>
  </si>
  <si>
    <t>TUHELJ</t>
  </si>
  <si>
    <t>IBIS GRAFIKA d.o.o.</t>
  </si>
  <si>
    <t>55305844525</t>
  </si>
  <si>
    <t>KNJIGE U KNJIŽNICAMA</t>
  </si>
  <si>
    <t>TO LANTANA</t>
  </si>
  <si>
    <t>47826959848</t>
  </si>
  <si>
    <t>Sv. Filip i Jakov</t>
  </si>
  <si>
    <t>OSTALI NESPOMENUTI RASHODI POSLOVANJA</t>
  </si>
  <si>
    <t>LINKS d.o.o.</t>
  </si>
  <si>
    <t>32614011568</t>
  </si>
  <si>
    <t>Zadar 23000</t>
  </si>
  <si>
    <t>KOMUNIKACIJSKA OPREMA</t>
  </si>
  <si>
    <t>ZAVOD ZA JAVNO ZDRAVSTVO</t>
  </si>
  <si>
    <t>30765863795</t>
  </si>
  <si>
    <t>Zadar</t>
  </si>
  <si>
    <t>ZDRAVSTVENE I VETERINARSKE USLUGE</t>
  </si>
  <si>
    <t>A1 BUSINESS SOLUTION</t>
  </si>
  <si>
    <t>29524210204</t>
  </si>
  <si>
    <t>USLUGE TELEFONA, POŠTE I PRIJEVOZA</t>
  </si>
  <si>
    <t>TERRAKOM d.o.o.</t>
  </si>
  <si>
    <t>29050776382</t>
  </si>
  <si>
    <t>PABLO - ZDR. USTANOVA LJEKARNA</t>
  </si>
  <si>
    <t>23197705042</t>
  </si>
  <si>
    <t>TKON</t>
  </si>
  <si>
    <t>Službena, radna i zaštitna odjeća i obuća</t>
  </si>
  <si>
    <t>ING ATEST d.o.o.</t>
  </si>
  <si>
    <t>21777333810</t>
  </si>
  <si>
    <t>Split 21000</t>
  </si>
  <si>
    <t>ADRIATIC INFO d.o.o.</t>
  </si>
  <si>
    <t>18445912889</t>
  </si>
  <si>
    <t>ZADAR</t>
  </si>
  <si>
    <t>PINO konsalting</t>
  </si>
  <si>
    <t>02156897147</t>
  </si>
  <si>
    <t>STRUČNO USAVRŠAVANJE ZAPOSLENIKA</t>
  </si>
  <si>
    <t>PLAĆE ZA REDOVAN RAD</t>
  </si>
  <si>
    <t>OSTALI RASHODI ZA ZAPOSLENE</t>
  </si>
  <si>
    <t>DOPRINOSI ZA ZDRAVSTVENO OSIGURANJE</t>
  </si>
  <si>
    <t>Nema Konta Na Odabranoj Razini</t>
  </si>
  <si>
    <t>NAKNADE ZA PRIJEVOZ, ZA RAD NA TERENU I ODVOJENI ŽIVOT</t>
  </si>
  <si>
    <t>USLUGE TEKUĆEG I INVESTICIJSKOG ODRŽAVANJA</t>
  </si>
  <si>
    <t>INTELEKTUALNE I OSOBNE USLUGE</t>
  </si>
  <si>
    <t>RAČUNALNE USLUGE</t>
  </si>
  <si>
    <t>OSTALE USLUGE</t>
  </si>
  <si>
    <t>Pristojbe i naknade</t>
  </si>
  <si>
    <t>Instrumenti i uređaji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</si>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</sst>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143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143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54.72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54.72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65</v>
      </c>
      <c r="E11" s="10">
        <v>4221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65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225.41</v>
      </c>
      <c r="E13" s="10">
        <v>3223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225.41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839</v>
      </c>
      <c r="E15" s="10">
        <v>3211</v>
      </c>
      <c r="F15" s="9" t="s">
        <v>31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839</v>
      </c>
      <c r="E16" s="23"/>
      <c r="F16" s="25"/>
      <c r="G16" s="26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14.45</v>
      </c>
      <c r="E17" s="10">
        <v>3222</v>
      </c>
      <c r="F17" s="9" t="s">
        <v>35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14.45</v>
      </c>
      <c r="E18" s="23"/>
      <c r="F18" s="25"/>
      <c r="G18" s="26"/>
    </row>
    <row r="19" spans="1:7" x14ac:dyDescent="0.3">
      <c r="A19" s="9" t="s">
        <v>36</v>
      </c>
      <c r="B19" s="14" t="s">
        <v>37</v>
      </c>
      <c r="C19" s="10" t="s">
        <v>38</v>
      </c>
      <c r="D19" s="18">
        <v>185.7</v>
      </c>
      <c r="E19" s="10">
        <v>3211</v>
      </c>
      <c r="F19" s="9" t="s">
        <v>31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185.7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12</v>
      </c>
      <c r="D21" s="18">
        <v>130</v>
      </c>
      <c r="E21" s="10">
        <v>4241</v>
      </c>
      <c r="F21" s="9" t="s">
        <v>41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130</v>
      </c>
      <c r="E22" s="23"/>
      <c r="F22" s="25"/>
      <c r="G22" s="26"/>
    </row>
    <row r="23" spans="1:7" x14ac:dyDescent="0.3">
      <c r="A23" s="9" t="s">
        <v>42</v>
      </c>
      <c r="B23" s="14" t="s">
        <v>43</v>
      </c>
      <c r="C23" s="10" t="s">
        <v>44</v>
      </c>
      <c r="D23" s="18">
        <v>68</v>
      </c>
      <c r="E23" s="10">
        <v>3299</v>
      </c>
      <c r="F23" s="9" t="s">
        <v>45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68</v>
      </c>
      <c r="E24" s="23"/>
      <c r="F24" s="25"/>
      <c r="G24" s="26"/>
    </row>
    <row r="25" spans="1:7" x14ac:dyDescent="0.3">
      <c r="A25" s="9" t="s">
        <v>46</v>
      </c>
      <c r="B25" s="14" t="s">
        <v>47</v>
      </c>
      <c r="C25" s="10" t="s">
        <v>48</v>
      </c>
      <c r="D25" s="18">
        <v>233.97</v>
      </c>
      <c r="E25" s="10">
        <v>4221</v>
      </c>
      <c r="F25" s="9" t="s">
        <v>23</v>
      </c>
      <c r="G25" s="27" t="s">
        <v>14</v>
      </c>
    </row>
    <row r="26" spans="1:7" x14ac:dyDescent="0.3">
      <c r="A26" s="9"/>
      <c r="B26" s="14"/>
      <c r="C26" s="10"/>
      <c r="D26" s="18">
        <v>91.48</v>
      </c>
      <c r="E26" s="10">
        <v>4222</v>
      </c>
      <c r="F26" s="9" t="s">
        <v>49</v>
      </c>
      <c r="G26" s="28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SUM(D25:D26)</f>
        <v>325.45</v>
      </c>
      <c r="E27" s="23"/>
      <c r="F27" s="25"/>
      <c r="G27" s="26"/>
    </row>
    <row r="28" spans="1:7" x14ac:dyDescent="0.3">
      <c r="A28" s="9" t="s">
        <v>50</v>
      </c>
      <c r="B28" s="14" t="s">
        <v>51</v>
      </c>
      <c r="C28" s="10" t="s">
        <v>52</v>
      </c>
      <c r="D28" s="18">
        <v>21.9</v>
      </c>
      <c r="E28" s="10">
        <v>3236</v>
      </c>
      <c r="F28" s="9" t="s">
        <v>53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21.9</v>
      </c>
      <c r="E29" s="23"/>
      <c r="F29" s="25"/>
      <c r="G29" s="26"/>
    </row>
    <row r="30" spans="1:7" x14ac:dyDescent="0.3">
      <c r="A30" s="9" t="s">
        <v>54</v>
      </c>
      <c r="B30" s="14" t="s">
        <v>55</v>
      </c>
      <c r="C30" s="10" t="s">
        <v>12</v>
      </c>
      <c r="D30" s="18">
        <v>53.62</v>
      </c>
      <c r="E30" s="10">
        <v>3231</v>
      </c>
      <c r="F30" s="9" t="s">
        <v>56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53.62</v>
      </c>
      <c r="E31" s="23"/>
      <c r="F31" s="25"/>
      <c r="G31" s="26"/>
    </row>
    <row r="32" spans="1:7" x14ac:dyDescent="0.3">
      <c r="A32" s="9" t="s">
        <v>57</v>
      </c>
      <c r="B32" s="14" t="s">
        <v>58</v>
      </c>
      <c r="C32" s="10" t="s">
        <v>22</v>
      </c>
      <c r="D32" s="18">
        <v>50.6</v>
      </c>
      <c r="E32" s="10">
        <v>3231</v>
      </c>
      <c r="F32" s="9" t="s">
        <v>56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50.6</v>
      </c>
      <c r="E33" s="23"/>
      <c r="F33" s="25"/>
      <c r="G33" s="26"/>
    </row>
    <row r="34" spans="1:7" x14ac:dyDescent="0.3">
      <c r="A34" s="9" t="s">
        <v>59</v>
      </c>
      <c r="B34" s="14" t="s">
        <v>60</v>
      </c>
      <c r="C34" s="10" t="s">
        <v>61</v>
      </c>
      <c r="D34" s="18">
        <v>186.29</v>
      </c>
      <c r="E34" s="10">
        <v>3227</v>
      </c>
      <c r="F34" s="9" t="s">
        <v>62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186.29</v>
      </c>
      <c r="E35" s="23"/>
      <c r="F35" s="25"/>
      <c r="G35" s="26"/>
    </row>
    <row r="36" spans="1:7" x14ac:dyDescent="0.3">
      <c r="A36" s="9" t="s">
        <v>63</v>
      </c>
      <c r="B36" s="14" t="s">
        <v>64</v>
      </c>
      <c r="C36" s="10" t="s">
        <v>65</v>
      </c>
      <c r="D36" s="18">
        <v>66.36</v>
      </c>
      <c r="E36" s="10">
        <v>3234</v>
      </c>
      <c r="F36" s="9" t="s">
        <v>19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66.36</v>
      </c>
      <c r="E37" s="23"/>
      <c r="F37" s="25"/>
      <c r="G37" s="26"/>
    </row>
    <row r="38" spans="1:7" x14ac:dyDescent="0.3">
      <c r="A38" s="9" t="s">
        <v>66</v>
      </c>
      <c r="B38" s="14" t="s">
        <v>67</v>
      </c>
      <c r="C38" s="10" t="s">
        <v>68</v>
      </c>
      <c r="D38" s="18">
        <v>367.5</v>
      </c>
      <c r="E38" s="10">
        <v>3221</v>
      </c>
      <c r="F38" s="9" t="s">
        <v>13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367.5</v>
      </c>
      <c r="E39" s="23"/>
      <c r="F39" s="25"/>
      <c r="G39" s="26"/>
    </row>
    <row r="40" spans="1:7" x14ac:dyDescent="0.3">
      <c r="A40" s="9" t="s">
        <v>69</v>
      </c>
      <c r="B40" s="14" t="s">
        <v>70</v>
      </c>
      <c r="C40" s="10" t="s">
        <v>22</v>
      </c>
      <c r="D40" s="18">
        <v>125</v>
      </c>
      <c r="E40" s="10">
        <v>3213</v>
      </c>
      <c r="F40" s="9" t="s">
        <v>71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125</v>
      </c>
      <c r="E41" s="23"/>
      <c r="F41" s="25"/>
      <c r="G41" s="26"/>
    </row>
    <row r="42" spans="1:7" x14ac:dyDescent="0.3">
      <c r="A42" s="9"/>
      <c r="B42" s="14"/>
      <c r="C42" s="10"/>
      <c r="D42" s="18">
        <v>2169.1999999999998</v>
      </c>
      <c r="E42" s="10">
        <v>3111</v>
      </c>
      <c r="F42" s="9" t="s">
        <v>72</v>
      </c>
      <c r="G42" s="27" t="s">
        <v>14</v>
      </c>
    </row>
    <row r="43" spans="1:7" x14ac:dyDescent="0.3">
      <c r="A43" s="9"/>
      <c r="B43" s="14"/>
      <c r="C43" s="10"/>
      <c r="D43" s="18">
        <v>36392.370000000003</v>
      </c>
      <c r="E43" s="10">
        <v>3111</v>
      </c>
      <c r="F43" s="9" t="s">
        <v>72</v>
      </c>
      <c r="G43" s="28" t="s">
        <v>14</v>
      </c>
    </row>
    <row r="44" spans="1:7" x14ac:dyDescent="0.3">
      <c r="A44" s="9"/>
      <c r="B44" s="14"/>
      <c r="C44" s="10"/>
      <c r="D44" s="18">
        <v>325.64</v>
      </c>
      <c r="E44" s="10">
        <v>3121</v>
      </c>
      <c r="F44" s="9" t="s">
        <v>73</v>
      </c>
      <c r="G44" s="28" t="s">
        <v>14</v>
      </c>
    </row>
    <row r="45" spans="1:7" x14ac:dyDescent="0.3">
      <c r="A45" s="9"/>
      <c r="B45" s="14"/>
      <c r="C45" s="10"/>
      <c r="D45" s="18">
        <v>780</v>
      </c>
      <c r="E45" s="10">
        <v>3121</v>
      </c>
      <c r="F45" s="9" t="s">
        <v>73</v>
      </c>
      <c r="G45" s="28" t="s">
        <v>14</v>
      </c>
    </row>
    <row r="46" spans="1:7" x14ac:dyDescent="0.3">
      <c r="A46" s="9"/>
      <c r="B46" s="14"/>
      <c r="C46" s="10"/>
      <c r="D46" s="18">
        <v>357.92</v>
      </c>
      <c r="E46" s="10">
        <v>3132</v>
      </c>
      <c r="F46" s="9" t="s">
        <v>74</v>
      </c>
      <c r="G46" s="28" t="s">
        <v>14</v>
      </c>
    </row>
    <row r="47" spans="1:7" x14ac:dyDescent="0.3">
      <c r="A47" s="9"/>
      <c r="B47" s="14"/>
      <c r="C47" s="10"/>
      <c r="D47" s="18">
        <v>53.53</v>
      </c>
      <c r="E47" s="10">
        <v>3141</v>
      </c>
      <c r="F47" s="9" t="s">
        <v>75</v>
      </c>
      <c r="G47" s="28" t="s">
        <v>14</v>
      </c>
    </row>
    <row r="48" spans="1:7" x14ac:dyDescent="0.3">
      <c r="A48" s="9"/>
      <c r="B48" s="14"/>
      <c r="C48" s="10"/>
      <c r="D48" s="18">
        <v>3259.16</v>
      </c>
      <c r="E48" s="10">
        <v>3141</v>
      </c>
      <c r="F48" s="9" t="s">
        <v>75</v>
      </c>
      <c r="G48" s="28" t="s">
        <v>14</v>
      </c>
    </row>
    <row r="49" spans="1:7" x14ac:dyDescent="0.3">
      <c r="A49" s="9"/>
      <c r="B49" s="14"/>
      <c r="C49" s="10"/>
      <c r="D49" s="18">
        <v>2470.5300000000002</v>
      </c>
      <c r="E49" s="10">
        <v>3151</v>
      </c>
      <c r="F49" s="9" t="s">
        <v>75</v>
      </c>
      <c r="G49" s="28" t="s">
        <v>14</v>
      </c>
    </row>
    <row r="50" spans="1:7" x14ac:dyDescent="0.3">
      <c r="A50" s="9"/>
      <c r="B50" s="14"/>
      <c r="C50" s="10"/>
      <c r="D50" s="18">
        <v>7235</v>
      </c>
      <c r="E50" s="10">
        <v>3151</v>
      </c>
      <c r="F50" s="9" t="s">
        <v>75</v>
      </c>
      <c r="G50" s="28" t="s">
        <v>14</v>
      </c>
    </row>
    <row r="51" spans="1:7" x14ac:dyDescent="0.3">
      <c r="A51" s="9"/>
      <c r="B51" s="14"/>
      <c r="C51" s="10"/>
      <c r="D51" s="18">
        <v>8152.78</v>
      </c>
      <c r="E51" s="10">
        <v>3162</v>
      </c>
      <c r="F51" s="9" t="s">
        <v>75</v>
      </c>
      <c r="G51" s="28" t="s">
        <v>14</v>
      </c>
    </row>
    <row r="52" spans="1:7" x14ac:dyDescent="0.3">
      <c r="A52" s="9"/>
      <c r="B52" s="14"/>
      <c r="C52" s="10"/>
      <c r="D52" s="18">
        <v>1105.6400000000001</v>
      </c>
      <c r="E52" s="10">
        <v>3171</v>
      </c>
      <c r="F52" s="9" t="s">
        <v>75</v>
      </c>
      <c r="G52" s="28" t="s">
        <v>14</v>
      </c>
    </row>
    <row r="53" spans="1:7" x14ac:dyDescent="0.3">
      <c r="A53" s="9"/>
      <c r="B53" s="14"/>
      <c r="C53" s="10"/>
      <c r="D53" s="18">
        <v>371.4</v>
      </c>
      <c r="E53" s="10">
        <v>3211</v>
      </c>
      <c r="F53" s="9" t="s">
        <v>31</v>
      </c>
      <c r="G53" s="28" t="s">
        <v>14</v>
      </c>
    </row>
    <row r="54" spans="1:7" x14ac:dyDescent="0.3">
      <c r="A54" s="9"/>
      <c r="B54" s="14"/>
      <c r="C54" s="10"/>
      <c r="D54" s="18">
        <v>419.5</v>
      </c>
      <c r="E54" s="10">
        <v>3211</v>
      </c>
      <c r="F54" s="9" t="s">
        <v>31</v>
      </c>
      <c r="G54" s="28" t="s">
        <v>14</v>
      </c>
    </row>
    <row r="55" spans="1:7" x14ac:dyDescent="0.3">
      <c r="A55" s="9"/>
      <c r="B55" s="14"/>
      <c r="C55" s="10"/>
      <c r="D55" s="18">
        <v>75.069999999999993</v>
      </c>
      <c r="E55" s="10">
        <v>3212</v>
      </c>
      <c r="F55" s="9" t="s">
        <v>76</v>
      </c>
      <c r="G55" s="28" t="s">
        <v>14</v>
      </c>
    </row>
    <row r="56" spans="1:7" x14ac:dyDescent="0.3">
      <c r="A56" s="9"/>
      <c r="B56" s="14"/>
      <c r="C56" s="10"/>
      <c r="D56" s="18">
        <v>2520.85</v>
      </c>
      <c r="E56" s="10">
        <v>3212</v>
      </c>
      <c r="F56" s="9" t="s">
        <v>76</v>
      </c>
      <c r="G56" s="28" t="s">
        <v>14</v>
      </c>
    </row>
    <row r="57" spans="1:7" x14ac:dyDescent="0.3">
      <c r="A57" s="9"/>
      <c r="B57" s="14"/>
      <c r="C57" s="10"/>
      <c r="D57" s="18">
        <v>260</v>
      </c>
      <c r="E57" s="10">
        <v>3213</v>
      </c>
      <c r="F57" s="9" t="s">
        <v>71</v>
      </c>
      <c r="G57" s="28" t="s">
        <v>14</v>
      </c>
    </row>
    <row r="58" spans="1:7" x14ac:dyDescent="0.3">
      <c r="A58" s="9"/>
      <c r="B58" s="14"/>
      <c r="C58" s="10"/>
      <c r="D58" s="18">
        <v>18.760000000000002</v>
      </c>
      <c r="E58" s="10">
        <v>3222</v>
      </c>
      <c r="F58" s="9" t="s">
        <v>35</v>
      </c>
      <c r="G58" s="28" t="s">
        <v>14</v>
      </c>
    </row>
    <row r="59" spans="1:7" x14ac:dyDescent="0.3">
      <c r="A59" s="9"/>
      <c r="B59" s="14"/>
      <c r="C59" s="10"/>
      <c r="D59" s="18">
        <v>2987.56</v>
      </c>
      <c r="E59" s="10">
        <v>3222</v>
      </c>
      <c r="F59" s="9" t="s">
        <v>35</v>
      </c>
      <c r="G59" s="28" t="s">
        <v>14</v>
      </c>
    </row>
    <row r="60" spans="1:7" x14ac:dyDescent="0.3">
      <c r="A60" s="9"/>
      <c r="B60" s="14"/>
      <c r="C60" s="10"/>
      <c r="D60" s="18">
        <v>186.29</v>
      </c>
      <c r="E60" s="10">
        <v>3227</v>
      </c>
      <c r="F60" s="9" t="s">
        <v>62</v>
      </c>
      <c r="G60" s="28" t="s">
        <v>14</v>
      </c>
    </row>
    <row r="61" spans="1:7" x14ac:dyDescent="0.3">
      <c r="A61" s="9"/>
      <c r="B61" s="14"/>
      <c r="C61" s="10"/>
      <c r="D61" s="18">
        <v>6.5</v>
      </c>
      <c r="E61" s="10">
        <v>3231</v>
      </c>
      <c r="F61" s="9" t="s">
        <v>56</v>
      </c>
      <c r="G61" s="28" t="s">
        <v>14</v>
      </c>
    </row>
    <row r="62" spans="1:7" x14ac:dyDescent="0.3">
      <c r="A62" s="9"/>
      <c r="B62" s="14"/>
      <c r="C62" s="10"/>
      <c r="D62" s="18">
        <v>104.41</v>
      </c>
      <c r="E62" s="10">
        <v>3231</v>
      </c>
      <c r="F62" s="9" t="s">
        <v>56</v>
      </c>
      <c r="G62" s="28" t="s">
        <v>14</v>
      </c>
    </row>
    <row r="63" spans="1:7" x14ac:dyDescent="0.3">
      <c r="A63" s="9"/>
      <c r="B63" s="14"/>
      <c r="C63" s="10"/>
      <c r="D63" s="18">
        <v>358.95</v>
      </c>
      <c r="E63" s="10">
        <v>3232</v>
      </c>
      <c r="F63" s="9" t="s">
        <v>77</v>
      </c>
      <c r="G63" s="28" t="s">
        <v>14</v>
      </c>
    </row>
    <row r="64" spans="1:7" x14ac:dyDescent="0.3">
      <c r="A64" s="9"/>
      <c r="B64" s="14"/>
      <c r="C64" s="10"/>
      <c r="D64" s="18">
        <v>150.41</v>
      </c>
      <c r="E64" s="10">
        <v>3234</v>
      </c>
      <c r="F64" s="9" t="s">
        <v>19</v>
      </c>
      <c r="G64" s="28" t="s">
        <v>14</v>
      </c>
    </row>
    <row r="65" spans="1:7" x14ac:dyDescent="0.3">
      <c r="A65" s="9"/>
      <c r="B65" s="14"/>
      <c r="C65" s="10"/>
      <c r="D65" s="18">
        <v>358.73</v>
      </c>
      <c r="E65" s="10">
        <v>3237</v>
      </c>
      <c r="F65" s="9" t="s">
        <v>78</v>
      </c>
      <c r="G65" s="28" t="s">
        <v>14</v>
      </c>
    </row>
    <row r="66" spans="1:7" x14ac:dyDescent="0.3">
      <c r="A66" s="9"/>
      <c r="B66" s="14"/>
      <c r="C66" s="10"/>
      <c r="D66" s="18">
        <v>1107.8</v>
      </c>
      <c r="E66" s="10">
        <v>3237</v>
      </c>
      <c r="F66" s="9" t="s">
        <v>78</v>
      </c>
      <c r="G66" s="28" t="s">
        <v>14</v>
      </c>
    </row>
    <row r="67" spans="1:7" x14ac:dyDescent="0.3">
      <c r="A67" s="9"/>
      <c r="B67" s="14"/>
      <c r="C67" s="10"/>
      <c r="D67" s="18">
        <v>31.54</v>
      </c>
      <c r="E67" s="10">
        <v>3238</v>
      </c>
      <c r="F67" s="9" t="s">
        <v>79</v>
      </c>
      <c r="G67" s="28" t="s">
        <v>14</v>
      </c>
    </row>
    <row r="68" spans="1:7" x14ac:dyDescent="0.3">
      <c r="A68" s="9"/>
      <c r="B68" s="14"/>
      <c r="C68" s="10"/>
      <c r="D68" s="18">
        <v>99.54</v>
      </c>
      <c r="E68" s="10">
        <v>3238</v>
      </c>
      <c r="F68" s="9" t="s">
        <v>79</v>
      </c>
      <c r="G68" s="28" t="s">
        <v>14</v>
      </c>
    </row>
    <row r="69" spans="1:7" x14ac:dyDescent="0.3">
      <c r="A69" s="9"/>
      <c r="B69" s="14"/>
      <c r="C69" s="10"/>
      <c r="D69" s="18">
        <v>41.2</v>
      </c>
      <c r="E69" s="10">
        <v>3239</v>
      </c>
      <c r="F69" s="9" t="s">
        <v>80</v>
      </c>
      <c r="G69" s="28" t="s">
        <v>14</v>
      </c>
    </row>
    <row r="70" spans="1:7" x14ac:dyDescent="0.3">
      <c r="A70" s="9"/>
      <c r="B70" s="14"/>
      <c r="C70" s="10"/>
      <c r="D70" s="18">
        <v>194</v>
      </c>
      <c r="E70" s="10">
        <v>3295</v>
      </c>
      <c r="F70" s="9" t="s">
        <v>81</v>
      </c>
      <c r="G70" s="28" t="s">
        <v>14</v>
      </c>
    </row>
    <row r="71" spans="1:7" x14ac:dyDescent="0.3">
      <c r="A71" s="9"/>
      <c r="B71" s="14"/>
      <c r="C71" s="10"/>
      <c r="D71" s="18">
        <v>65</v>
      </c>
      <c r="E71" s="10">
        <v>4221</v>
      </c>
      <c r="F71" s="9" t="s">
        <v>23</v>
      </c>
      <c r="G71" s="28" t="s">
        <v>14</v>
      </c>
    </row>
    <row r="72" spans="1:7" x14ac:dyDescent="0.3">
      <c r="A72" s="9"/>
      <c r="B72" s="14"/>
      <c r="C72" s="10"/>
      <c r="D72" s="18">
        <v>655.5</v>
      </c>
      <c r="E72" s="10">
        <v>4225</v>
      </c>
      <c r="F72" s="9" t="s">
        <v>82</v>
      </c>
      <c r="G72" s="28" t="s">
        <v>14</v>
      </c>
    </row>
    <row r="73" spans="1:7" x14ac:dyDescent="0.3">
      <c r="A73" s="9"/>
      <c r="B73" s="14"/>
      <c r="C73" s="10"/>
      <c r="D73" s="18">
        <v>130</v>
      </c>
      <c r="E73" s="10">
        <v>4241</v>
      </c>
      <c r="F73" s="9" t="s">
        <v>41</v>
      </c>
      <c r="G73" s="28" t="s">
        <v>14</v>
      </c>
    </row>
    <row r="74" spans="1:7" ht="21" customHeight="1" thickBot="1" x14ac:dyDescent="0.35">
      <c r="A74" s="21" t="s">
        <v>15</v>
      </c>
      <c r="B74" s="22"/>
      <c r="C74" s="23"/>
      <c r="D74" s="24">
        <f>SUM(D42:D73)</f>
        <v>72444.77999999997</v>
      </c>
      <c r="E74" s="23"/>
      <c r="F74" s="25"/>
      <c r="G74" s="26"/>
    </row>
    <row r="75" spans="1:7" ht="15" thickBot="1" x14ac:dyDescent="0.35">
      <c r="A75" s="29" t="s">
        <v>83</v>
      </c>
      <c r="B75" s="30"/>
      <c r="C75" s="31"/>
      <c r="D75" s="32">
        <f>SUM(D8,D10,D12,D14,D16,D18,D20,D22,D24,D27,D29,D31,D33,D35,D37,D39,D41,D74)</f>
        <v>75366.77999999997</v>
      </c>
      <c r="E75" s="31"/>
      <c r="F75" s="33"/>
      <c r="G75" s="34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2025-11-12T12:35:20Z</dcterms:modified>
</cp:coreProperties>
</file>